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8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<sst xmlns="http://schemas.openxmlformats.org/spreadsheetml/2006/main" count="38" uniqueCount="38">
  <si>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2014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</si>
  <si>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</si>
  <si>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</si>
  <si>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</si>
  <si>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</si>
  <si>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</si>
  <si>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</si>
  <si>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</si>
  <si>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</si>
  <si>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</si>
  <si>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</si>
  <si>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</si>
  <si>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</si>
  <si>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</si>
  <si>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 Current 2014</t>
  </si>
  <si>
    <t>Income Prior Years</t>
  </si>
  <si>
    <t>Income Miscellaneous</t>
  </si>
  <si>
    <t>Income MMA</t>
  </si>
  <si>
    <t>Total Income</t>
  </si>
  <si>
    <t>Expenses</t>
  </si>
  <si>
    <t>Allied Waste</t>
  </si>
  <si>
    <t>Water/Gas/Electric</t>
  </si>
  <si>
    <t>Maintenance &amp; Repair</t>
  </si>
  <si>
    <t>Taxes</t>
  </si>
  <si>
    <t>Insurance</t>
  </si>
  <si>
    <t>Lake Maintained</t>
  </si>
  <si>
    <t>Landscaping Capital Expense</t>
  </si>
  <si>
    <t>Mail and Office Supplies</t>
  </si>
  <si>
    <t>Website Maintenance</t>
  </si>
  <si>
    <t>Website Development</t>
  </si>
  <si>
    <t>Christmas Lights</t>
  </si>
  <si>
    <t>Accounting Services Bank Fees</t>
  </si>
  <si>
    <t>Legal Fees</t>
  </si>
  <si>
    <t>Liens</t>
  </si>
  <si>
    <t>Miscellaneous</t>
  </si>
  <si>
    <t>Total Budget</t>
  </si>
  <si>
    <t>Difference</t>
  </si>
  <si>
    <t>Landscape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</si>
</sst>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7" bestFit="1" customWidth="1"/>
    <col min="2" max="2" width="21.57421875" style="0" customWidth="1"/>
    <col min="15" max="15" width="10.140625" style="0" bestFit="1" customWidth="1"/>
    <col min="16" max="16" width="10.7109375" style="0" bestFit="1" customWidth="1"/>
  </cols>
  <sheetData>
    <row r="1" spans="1:16" s="3" customFormat="1" ht="18">
      <c r="A1" s="2" t="s">
        <v>0</v>
      </c>
      <c r="B1" s="2" t="s">
        <v>35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36</v>
      </c>
    </row>
    <row r="2" spans="1:16" ht="15">
      <c r="A2" s="8">
        <v>41640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7" t="s">
        <v>14</v>
      </c>
      <c r="B3" s="4">
        <v>155000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f>SUM(C3:N3)</f>
        <v>0</v>
      </c>
      <c r="P3" s="4">
        <f>SUM(O3-B3)</f>
        <v>-155000</v>
      </c>
    </row>
    <row r="4" spans="1:16" ht="12.75">
      <c r="A4" s="7" t="s">
        <v>15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SUM(C4:N4)</f>
        <v>0</v>
      </c>
      <c r="P4" s="4">
        <f>SUM(O4-B4)</f>
        <v>0</v>
      </c>
    </row>
    <row r="5" spans="1:16" ht="12.75">
      <c r="A5" s="7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SUM(C5:N5)</f>
        <v>0</v>
      </c>
      <c r="P5" s="4">
        <f>SUM(O5-B5)</f>
        <v>0</v>
      </c>
    </row>
    <row r="6" spans="1:16" ht="12.75">
      <c r="A6" s="7" t="s">
        <v>17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SUM(C6:N6)</f>
        <v>0</v>
      </c>
      <c r="P6" s="4">
        <f>SUM(O6-B6)</f>
        <v>0</v>
      </c>
    </row>
    <row r="7" spans="1:16" ht="12.75">
      <c r="A7" s="5" t="s">
        <v>18</v>
      </c>
      <c r="B7" s="4">
        <f>SUM(B3:B6)</f>
        <v>155000</v>
      </c>
      <c r="C7" s="4">
        <f aca="true" t="shared" si="0" ref="C7:O7">SUM(C3:C6)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SUM(O7-B7)</f>
        <v>-155000</v>
      </c>
    </row>
    <row r="8" spans="1:16" ht="15">
      <c r="A8" s="6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7" t="s">
        <v>20</v>
      </c>
      <c r="B9" s="4">
        <v>50400</v>
      </c>
      <c r="C9" s="4">
        <v>4200</v>
      </c>
      <c r="D9" s="4">
        <v>4200</v>
      </c>
      <c r="E9" s="4">
        <v>4200</v>
      </c>
      <c r="F9" s="4">
        <v>4200</v>
      </c>
      <c r="G9" s="4">
        <v>4200</v>
      </c>
      <c r="H9" s="4">
        <v>4200</v>
      </c>
      <c r="I9" s="4">
        <v>4200</v>
      </c>
      <c r="J9" s="4">
        <v>4200</v>
      </c>
      <c r="K9" s="4">
        <v>4200</v>
      </c>
      <c r="L9" s="4">
        <v>4200</v>
      </c>
      <c r="M9" s="4">
        <v>4200</v>
      </c>
      <c r="N9" s="4">
        <v>4200</v>
      </c>
      <c r="O9" s="4">
        <f aca="true" t="shared" si="1" ref="O9:O25">SUM(C9:N9)</f>
        <v>50400</v>
      </c>
      <c r="P9" s="4">
        <f aca="true" t="shared" si="2" ref="P9:P24">SUM(O9-B9)</f>
        <v>0</v>
      </c>
    </row>
    <row r="10" spans="1:16" ht="12.75">
      <c r="A10" s="7" t="s">
        <v>21</v>
      </c>
      <c r="B10" s="4">
        <v>2050</v>
      </c>
      <c r="C10" s="4">
        <v>172</v>
      </c>
      <c r="D10" s="4">
        <v>172</v>
      </c>
      <c r="E10" s="4">
        <v>170</v>
      </c>
      <c r="F10" s="4">
        <v>170</v>
      </c>
      <c r="G10" s="4">
        <v>170</v>
      </c>
      <c r="H10" s="4">
        <v>170</v>
      </c>
      <c r="I10" s="4">
        <v>170</v>
      </c>
      <c r="J10" s="4">
        <v>170</v>
      </c>
      <c r="K10" s="4">
        <v>170</v>
      </c>
      <c r="L10" s="4">
        <v>172</v>
      </c>
      <c r="M10" s="4">
        <v>172</v>
      </c>
      <c r="N10" s="4">
        <v>172</v>
      </c>
      <c r="O10" s="4">
        <f t="shared" si="1"/>
        <v>2050</v>
      </c>
      <c r="P10" s="4">
        <f t="shared" si="2"/>
        <v>0</v>
      </c>
    </row>
    <row r="11" spans="1:16" ht="12.75">
      <c r="A11" s="7" t="s">
        <v>22</v>
      </c>
      <c r="B11" s="4">
        <v>2585</v>
      </c>
      <c r="C11" s="4">
        <v>300</v>
      </c>
      <c r="D11" s="4">
        <v>0</v>
      </c>
      <c r="E11" s="4">
        <v>0</v>
      </c>
      <c r="F11" s="4">
        <v>0</v>
      </c>
      <c r="G11" s="4">
        <v>200</v>
      </c>
      <c r="H11" s="4">
        <v>0</v>
      </c>
      <c r="I11" s="4">
        <v>700</v>
      </c>
      <c r="J11" s="4">
        <v>1385</v>
      </c>
      <c r="K11" s="4">
        <v>0</v>
      </c>
      <c r="L11" s="4">
        <v>0</v>
      </c>
      <c r="M11" s="4">
        <v>0</v>
      </c>
      <c r="N11" s="4">
        <v>0</v>
      </c>
      <c r="O11" s="4">
        <f t="shared" si="1"/>
        <v>2585</v>
      </c>
      <c r="P11" s="4">
        <f t="shared" si="2"/>
        <v>0</v>
      </c>
    </row>
    <row r="12" spans="1:16" ht="12.75">
      <c r="A12" s="7" t="s">
        <v>23</v>
      </c>
      <c r="B12" s="4">
        <v>22523</v>
      </c>
      <c r="C12" s="4">
        <v>0</v>
      </c>
      <c r="D12" s="4">
        <v>0</v>
      </c>
      <c r="E12" s="4">
        <v>22523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1"/>
        <v>22523</v>
      </c>
      <c r="P12" s="4">
        <f t="shared" si="2"/>
        <v>0</v>
      </c>
    </row>
    <row r="13" spans="1:16" ht="12.75">
      <c r="A13" s="7" t="s">
        <v>24</v>
      </c>
      <c r="B13" s="4">
        <v>2950</v>
      </c>
      <c r="C13" s="4">
        <v>0</v>
      </c>
      <c r="D13" s="4">
        <v>0</v>
      </c>
      <c r="E13" s="4">
        <v>0</v>
      </c>
      <c r="F13" s="4">
        <v>2950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1"/>
        <v>2950</v>
      </c>
      <c r="P13" s="4">
        <f t="shared" si="2"/>
        <v>0</v>
      </c>
    </row>
    <row r="14" spans="1:16" ht="12.75">
      <c r="A14" s="7" t="s">
        <v>25</v>
      </c>
      <c r="B14" s="4">
        <v>12500</v>
      </c>
      <c r="C14" s="4">
        <v>0</v>
      </c>
      <c r="D14" s="4">
        <v>0</v>
      </c>
      <c r="E14" s="4">
        <v>0</v>
      </c>
      <c r="F14" s="4">
        <v>0</v>
      </c>
      <c r="G14" s="4">
        <v>6250</v>
      </c>
      <c r="H14" s="4">
        <v>0</v>
      </c>
      <c r="I14" s="4">
        <v>0</v>
      </c>
      <c r="J14" s="4">
        <v>6250</v>
      </c>
      <c r="K14" s="4">
        <v>0</v>
      </c>
      <c r="L14" s="4">
        <v>0</v>
      </c>
      <c r="M14" s="4">
        <v>0</v>
      </c>
      <c r="N14" s="4">
        <v>0</v>
      </c>
      <c r="O14" s="4">
        <f t="shared" si="1"/>
        <v>12500</v>
      </c>
      <c r="P14" s="4">
        <f t="shared" si="2"/>
        <v>0</v>
      </c>
    </row>
    <row r="15" spans="1:16" ht="12.75">
      <c r="A15" s="7" t="s">
        <v>37</v>
      </c>
      <c r="B15" s="4">
        <v>47000</v>
      </c>
      <c r="C15" s="4">
        <v>0</v>
      </c>
      <c r="D15" s="4">
        <v>0</v>
      </c>
      <c r="E15" s="4">
        <v>0</v>
      </c>
      <c r="F15" s="4">
        <v>0</v>
      </c>
      <c r="G15" s="4">
        <v>15000</v>
      </c>
      <c r="H15" s="4">
        <v>0</v>
      </c>
      <c r="I15" s="4">
        <v>14000</v>
      </c>
      <c r="J15" s="4">
        <v>6000</v>
      </c>
      <c r="K15" s="4">
        <v>6000</v>
      </c>
      <c r="L15" s="4">
        <v>6000</v>
      </c>
      <c r="M15" s="4">
        <v>0</v>
      </c>
      <c r="N15" s="4">
        <v>0</v>
      </c>
      <c r="O15" s="4">
        <f t="shared" si="1"/>
        <v>47000</v>
      </c>
      <c r="P15" s="4">
        <f t="shared" si="2"/>
        <v>0</v>
      </c>
    </row>
    <row r="16" spans="1:16" ht="12.75">
      <c r="A16" s="7" t="s">
        <v>26</v>
      </c>
      <c r="B16" s="4">
        <v>6000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3000</v>
      </c>
      <c r="J16" s="4">
        <v>3000</v>
      </c>
      <c r="K16" s="4">
        <v>0</v>
      </c>
      <c r="L16" s="4">
        <v>0</v>
      </c>
      <c r="M16" s="4">
        <v>0</v>
      </c>
      <c r="N16" s="4">
        <v>0</v>
      </c>
      <c r="O16" s="4">
        <f t="shared" si="1"/>
        <v>6000</v>
      </c>
      <c r="P16" s="4">
        <f t="shared" si="2"/>
        <v>0</v>
      </c>
    </row>
    <row r="17" spans="1:16" ht="12.75">
      <c r="A17" s="7" t="s">
        <v>27</v>
      </c>
      <c r="B17" s="4">
        <v>1300</v>
      </c>
      <c r="C17" s="4">
        <v>700</v>
      </c>
      <c r="D17" s="4">
        <v>0</v>
      </c>
      <c r="E17" s="4">
        <v>0</v>
      </c>
      <c r="F17" s="4">
        <v>0</v>
      </c>
      <c r="G17" s="4">
        <v>0</v>
      </c>
      <c r="H17" s="4">
        <v>500</v>
      </c>
      <c r="I17" s="4">
        <v>0</v>
      </c>
      <c r="J17" s="4">
        <v>0</v>
      </c>
      <c r="K17" s="4">
        <v>0</v>
      </c>
      <c r="L17" s="4">
        <v>100</v>
      </c>
      <c r="M17" s="4">
        <v>0</v>
      </c>
      <c r="N17" s="4">
        <v>0</v>
      </c>
      <c r="O17" s="4">
        <f t="shared" si="1"/>
        <v>1300</v>
      </c>
      <c r="P17" s="4">
        <f t="shared" si="2"/>
        <v>0</v>
      </c>
    </row>
    <row r="18" spans="1:16" ht="12.75">
      <c r="A18" s="7" t="s">
        <v>28</v>
      </c>
      <c r="B18" s="4">
        <v>600</v>
      </c>
      <c r="C18" s="4">
        <v>50</v>
      </c>
      <c r="D18" s="4">
        <v>50</v>
      </c>
      <c r="E18" s="4">
        <v>50</v>
      </c>
      <c r="F18" s="4">
        <v>50</v>
      </c>
      <c r="G18" s="4">
        <v>50</v>
      </c>
      <c r="H18" s="4">
        <v>50</v>
      </c>
      <c r="I18" s="4">
        <v>50</v>
      </c>
      <c r="J18" s="4">
        <v>50</v>
      </c>
      <c r="K18" s="4">
        <v>50</v>
      </c>
      <c r="L18" s="4">
        <v>50</v>
      </c>
      <c r="M18" s="4">
        <v>50</v>
      </c>
      <c r="N18" s="4">
        <v>50</v>
      </c>
      <c r="O18" s="4">
        <f t="shared" si="1"/>
        <v>600</v>
      </c>
      <c r="P18" s="4">
        <f t="shared" si="2"/>
        <v>0</v>
      </c>
    </row>
    <row r="19" spans="1:16" ht="12.75">
      <c r="A19" s="7" t="s">
        <v>29</v>
      </c>
      <c r="B19" s="4">
        <v>1000</v>
      </c>
      <c r="C19" s="4">
        <v>300</v>
      </c>
      <c r="D19" s="4">
        <v>300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400</v>
      </c>
      <c r="M19" s="4">
        <v>0</v>
      </c>
      <c r="N19" s="4">
        <v>0</v>
      </c>
      <c r="O19" s="4">
        <f t="shared" si="1"/>
        <v>1000</v>
      </c>
      <c r="P19" s="4">
        <f t="shared" si="2"/>
        <v>0</v>
      </c>
    </row>
    <row r="20" spans="1:16" ht="12.75">
      <c r="A20" s="7" t="s">
        <v>30</v>
      </c>
      <c r="B20" s="4">
        <v>650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325</v>
      </c>
      <c r="N20" s="4">
        <v>325</v>
      </c>
      <c r="O20" s="4">
        <f t="shared" si="1"/>
        <v>650</v>
      </c>
      <c r="P20" s="4">
        <f t="shared" si="2"/>
        <v>0</v>
      </c>
    </row>
    <row r="21" spans="1:16" ht="12.75">
      <c r="A21" s="7" t="s">
        <v>31</v>
      </c>
      <c r="B21" s="4">
        <v>500</v>
      </c>
      <c r="C21" s="4">
        <v>50</v>
      </c>
      <c r="D21" s="4">
        <v>50</v>
      </c>
      <c r="E21" s="4">
        <v>40</v>
      </c>
      <c r="F21" s="4">
        <v>40</v>
      </c>
      <c r="G21" s="4">
        <v>40</v>
      </c>
      <c r="H21" s="4">
        <v>40</v>
      </c>
      <c r="I21" s="4">
        <v>40</v>
      </c>
      <c r="J21" s="4">
        <v>40</v>
      </c>
      <c r="K21" s="4">
        <v>40</v>
      </c>
      <c r="L21" s="4">
        <v>40</v>
      </c>
      <c r="M21" s="4">
        <v>40</v>
      </c>
      <c r="N21" s="4">
        <v>40</v>
      </c>
      <c r="O21" s="4">
        <f t="shared" si="1"/>
        <v>500</v>
      </c>
      <c r="P21" s="4">
        <f t="shared" si="2"/>
        <v>0</v>
      </c>
    </row>
    <row r="22" spans="1:16" ht="12.75">
      <c r="A22" s="7" t="s">
        <v>32</v>
      </c>
      <c r="B22" s="4">
        <v>3500</v>
      </c>
      <c r="C22" s="4">
        <v>300</v>
      </c>
      <c r="D22" s="4">
        <v>300</v>
      </c>
      <c r="E22" s="4">
        <v>300</v>
      </c>
      <c r="F22" s="4">
        <v>300</v>
      </c>
      <c r="G22" s="4">
        <v>200</v>
      </c>
      <c r="H22" s="4">
        <v>300</v>
      </c>
      <c r="I22" s="4">
        <v>300</v>
      </c>
      <c r="J22" s="4">
        <v>300</v>
      </c>
      <c r="K22" s="4">
        <v>300</v>
      </c>
      <c r="L22" s="4">
        <v>300</v>
      </c>
      <c r="M22" s="4">
        <v>300</v>
      </c>
      <c r="N22" s="4">
        <v>300</v>
      </c>
      <c r="O22" s="4">
        <f t="shared" si="1"/>
        <v>3500</v>
      </c>
      <c r="P22" s="4">
        <f t="shared" si="2"/>
        <v>0</v>
      </c>
    </row>
    <row r="23" spans="1:16" ht="12.75">
      <c r="A23" s="7" t="s">
        <v>33</v>
      </c>
      <c r="B23" s="4">
        <v>800</v>
      </c>
      <c r="C23" s="4">
        <v>400</v>
      </c>
      <c r="D23" s="4">
        <v>400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1"/>
        <v>800</v>
      </c>
      <c r="P23" s="4">
        <f t="shared" si="2"/>
        <v>0</v>
      </c>
    </row>
    <row r="24" spans="1:16" ht="12.75">
      <c r="A24" s="7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1"/>
        <v>0</v>
      </c>
      <c r="P24" s="4">
        <f t="shared" si="2"/>
        <v>0</v>
      </c>
    </row>
    <row r="25" spans="2:16" ht="12.75">
      <c r="B25" s="4">
        <f>SUM(B9:B24)</f>
        <v>154358</v>
      </c>
      <c r="C25" s="4">
        <f aca="true" t="shared" si="3" ref="C25:N25">SUM(C9:C24)</f>
        <v>6472</v>
      </c>
      <c r="D25" s="4">
        <f t="shared" si="3"/>
        <v>5472</v>
      </c>
      <c r="E25" s="4">
        <f t="shared" si="3"/>
        <v>27283</v>
      </c>
      <c r="F25" s="4">
        <f t="shared" si="3"/>
        <v>7710</v>
      </c>
      <c r="G25" s="4">
        <f t="shared" si="3"/>
        <v>26110</v>
      </c>
      <c r="H25" s="4">
        <f t="shared" si="3"/>
        <v>5260</v>
      </c>
      <c r="I25" s="4">
        <f t="shared" si="3"/>
        <v>22460</v>
      </c>
      <c r="J25" s="4">
        <f t="shared" si="3"/>
        <v>21395</v>
      </c>
      <c r="K25" s="4">
        <f t="shared" si="3"/>
        <v>10760</v>
      </c>
      <c r="L25" s="4">
        <f t="shared" si="3"/>
        <v>11262</v>
      </c>
      <c r="M25" s="4">
        <f t="shared" si="3"/>
        <v>5087</v>
      </c>
      <c r="N25" s="4">
        <f t="shared" si="3"/>
        <v>5087</v>
      </c>
      <c r="O25" s="4">
        <f t="shared" si="1"/>
        <v>154358</v>
      </c>
      <c r="P25" s="4"/>
    </row>
    <row r="26" spans="2:1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</cp:lastModifiedBy>
  <dcterms:created xsi:type="dcterms:W3CDTF">2014-01-16T02:52:55Z</dcterms:created>
  <dcterms:modified xsi:type="dcterms:W3CDTF">2014-01-18T16:04:45Z</dcterms:modified>
  <cp:category/>
  <cp:version/>
  <cp:contentType/>
  <cp:contentStatus/>
</cp:coreProperties>
</file>